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5" i="1"/>
  <c r="J15" i="1" l="1"/>
  <c r="I15" i="1"/>
  <c r="H15" i="1"/>
  <c r="G15" i="1"/>
  <c r="E15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<sst xmlns="http://schemas.openxmlformats.org/spreadsheetml/2006/main" count="38" uniqueCount="38">
  <si>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</si>
  <si>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</si>
  <si>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</si>
  <si>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</si>
  <si>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</si>
  <si>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</si>
  <si>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</si>
  <si>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</si>
  <si>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</si>
  <si>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</si>
  <si>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</si>
  <si>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</si>
  <si>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</si>
  <si>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</si>
  <si>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</si>
  <si>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</si>
  <si>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</si>
  <si>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</si>
  <si>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</si>
  <si>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</si>
  <si>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</si>
  <si>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</si>
  <si>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</si>
  <si>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</si>
  <si>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</si>
  <si>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</si>
  <si>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</si>
  <si>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</si>
  <si>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рис отварной и соус томатный</t>
  </si>
  <si>
    <t>хлеб пшеничный</t>
  </si>
  <si>
    <t>хлеб ржаной</t>
  </si>
  <si>
    <t>224/265</t>
  </si>
  <si>
    <t>выпечка</t>
  </si>
  <si>
    <t>булочка дорожная</t>
  </si>
  <si>
    <t>котлета (биточки) рыбные</t>
  </si>
  <si>
    <t>кисель из концентрата плодового или ягодного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</si>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</sst>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45</v>
      </c>
      <c r="D13" s="31" t="s">
        <v>27</v>
      </c>
      <c r="E13" s="17">
        <v>250</v>
      </c>
      <c r="F13" s="26">
        <v>19.440000000000001</v>
      </c>
      <c r="G13" s="17">
        <v>87</v>
      </c>
      <c r="H13" s="17">
        <v>4</v>
      </c>
      <c r="I13" s="17">
        <v>4</v>
      </c>
      <c r="J13" s="18">
        <v>23</v>
      </c>
    </row>
    <row r="14" spans="1:10" x14ac:dyDescent="0.25">
      <c r="A14" s="7"/>
      <c r="B14" s="1" t="s">
        <v>17</v>
      </c>
      <c r="C14" s="2">
        <v>279</v>
      </c>
      <c r="D14" s="31" t="s">
        <v>34</v>
      </c>
      <c r="E14" s="17">
        <v>90</v>
      </c>
      <c r="F14" s="26">
        <v>18.72</v>
      </c>
      <c r="G14" s="17">
        <v>61</v>
      </c>
      <c r="H14" s="17">
        <v>2</v>
      </c>
      <c r="I14" s="17">
        <v>2.34</v>
      </c>
      <c r="J14" s="18">
        <v>7.26</v>
      </c>
    </row>
    <row r="15" spans="1:10" x14ac:dyDescent="0.25">
      <c r="A15" s="7"/>
      <c r="B15" s="1" t="s">
        <v>18</v>
      </c>
      <c r="C15" s="2" t="s">
        <v>31</v>
      </c>
      <c r="D15" s="31" t="s">
        <v>28</v>
      </c>
      <c r="E15" s="17">
        <f>150+30</f>
        <v>180</v>
      </c>
      <c r="F15" s="26">
        <f>15.26+1.39</f>
        <v>16.649999999999999</v>
      </c>
      <c r="G15" s="17">
        <f>225+17</f>
        <v>242</v>
      </c>
      <c r="H15" s="17">
        <f>3.89+0.16</f>
        <v>4.05</v>
      </c>
      <c r="I15" s="17">
        <f>5.09+1.1</f>
        <v>6.1899999999999995</v>
      </c>
      <c r="J15" s="18">
        <f>40.28+1.57</f>
        <v>41.85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1" t="s">
        <v>29</v>
      </c>
      <c r="E17" s="17">
        <v>60</v>
      </c>
      <c r="F17" s="26">
        <v>2.2799999999999998</v>
      </c>
      <c r="G17" s="17">
        <v>71</v>
      </c>
      <c r="H17" s="17">
        <v>2</v>
      </c>
      <c r="I17" s="17"/>
      <c r="J17" s="18">
        <v>15</v>
      </c>
    </row>
    <row r="18" spans="1:10" ht="15.75" thickBot="1" x14ac:dyDescent="0.3">
      <c r="A18" s="7"/>
      <c r="B18" s="1" t="s">
        <v>21</v>
      </c>
      <c r="C18" s="2">
        <v>481</v>
      </c>
      <c r="D18" s="31" t="s">
        <v>30</v>
      </c>
      <c r="E18" s="17">
        <v>30</v>
      </c>
      <c r="F18" s="26">
        <f>F17</f>
        <v>2.2799999999999998</v>
      </c>
      <c r="G18" s="17">
        <v>54</v>
      </c>
      <c r="H18" s="17">
        <v>2</v>
      </c>
      <c r="I18" s="17"/>
      <c r="J18" s="18">
        <v>10</v>
      </c>
    </row>
    <row r="19" spans="1:10" ht="15.75" thickBot="1" x14ac:dyDescent="0.3">
      <c r="A19" s="7"/>
      <c r="B19" s="29" t="s">
        <v>32</v>
      </c>
      <c r="C19" s="29">
        <v>313</v>
      </c>
      <c r="D19" s="30" t="s">
        <v>33</v>
      </c>
      <c r="E19" s="19">
        <v>60</v>
      </c>
      <c r="F19" s="26">
        <v>17.62</v>
      </c>
      <c r="G19" s="19">
        <v>345</v>
      </c>
      <c r="H19" s="19">
        <v>4</v>
      </c>
      <c r="I19" s="19">
        <v>8</v>
      </c>
      <c r="J19" s="20">
        <v>34</v>
      </c>
    </row>
    <row r="20" spans="1:10" ht="30.75" thickBot="1" x14ac:dyDescent="0.3">
      <c r="A20" s="8"/>
      <c r="B20" s="9" t="s">
        <v>36</v>
      </c>
      <c r="C20" s="2">
        <v>274</v>
      </c>
      <c r="D20" s="31" t="s">
        <v>35</v>
      </c>
      <c r="E20" s="17">
        <v>200</v>
      </c>
      <c r="F20" s="26">
        <v>17.62</v>
      </c>
      <c r="G20" s="17">
        <v>117</v>
      </c>
      <c r="H20" s="17">
        <v>1</v>
      </c>
      <c r="I20" s="17"/>
      <c r="J20" s="18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2026-09-08T09:42:23Z</dcterms:modified>
</cp:coreProperties>
</file>